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enassa2024\Downloads\"/>
    </mc:Choice>
  </mc:AlternateContent>
  <xr:revisionPtr revIDLastSave="0" documentId="13_ncr:1_{0419EFD1-7694-4E10-8C03-373F3C403085}" xr6:coauthVersionLast="47" xr6:coauthVersionMax="47" xr10:uidLastSave="{00000000-0000-0000-0000-000000000000}"/>
  <workbookProtection workbookAlgorithmName="SHA-512" workbookHashValue="hgxkqRzE+cbFkFO/GtBQnq724WvX+dFaY4yThkkcaaC3JXIaTppzhgJHcfWWdzPz93I904fX8LtQC82BwQIFfA==" workbookSaltValue="YGIL8NFiIif487R6hON8mw==" workbookSpinCount="100000" lockStructure="1"/>
  <bookViews>
    <workbookView xWindow="-28920" yWindow="-120" windowWidth="29040" windowHeight="15720" xr2:uid="{C9B7CD96-2B8D-4BEB-919E-C3CC9911645B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Q3" i="1"/>
  <c r="P3" i="1"/>
  <c r="O3" i="1"/>
  <c r="N3" i="1"/>
  <c r="M3" i="1"/>
  <c r="L3" i="1"/>
  <c r="K3" i="1"/>
  <c r="J3" i="1"/>
  <c r="I3" i="1"/>
  <c r="H3" i="1"/>
  <c r="G3" i="1"/>
  <c r="F3" i="1"/>
  <c r="E3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C3" i="1" l="1"/>
</calcChain>
</file>

<file path=xl/sharedStrings.xml><?xml version="1.0" encoding="utf-8"?>
<sst xmlns="http://schemas.openxmlformats.org/spreadsheetml/2006/main" count="19" uniqueCount="19">
  <si>
    <t>Total hours</t>
  </si>
  <si>
    <t>Leave Type</t>
  </si>
  <si>
    <t>ADD EMPLOYEE NAME HERE</t>
  </si>
  <si>
    <t>Total Leave Taken</t>
  </si>
  <si>
    <t>Jury duty</t>
  </si>
  <si>
    <t>Vacation</t>
  </si>
  <si>
    <t>Short term disability</t>
  </si>
  <si>
    <t>Enter period start date:</t>
  </si>
  <si>
    <t>Instructions:</t>
  </si>
  <si>
    <t xml:space="preserve"> </t>
  </si>
  <si>
    <t>1. Enter employee name</t>
  </si>
  <si>
    <t>2. Enter period start date (note, period begins on a Sunday)</t>
  </si>
  <si>
    <t>3. Enter any leave taken</t>
  </si>
  <si>
    <t>Sick leave</t>
  </si>
  <si>
    <t>Tiger Service day off</t>
  </si>
  <si>
    <t>Other paid leave</t>
  </si>
  <si>
    <t>CO Fam. Med.</t>
  </si>
  <si>
    <t>Volunteer leave</t>
  </si>
  <si>
    <t>4. Send completed form to payroll@coloradocollege.edu. Ensure you cc the employee so they can review leave submitted on their behalf when they return to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</si>
</sst>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 applyProtection="1">
      <alignment wrapText="1"/>
      <protection locked="0"/>
    </xf>
    <xf numFmtId="14" fontId="2" fillId="3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44C7-7614-4F01-B607-CE22B44ECD01}">
  <dimension ref="B2:R20"/>
  <sheetViews>
    <sheetView tabSelected="1" workbookViewId="0">
      <selection activeCell="B17" sqref="B17"/>
    </sheetView>
  </sheetViews>
  <sheetFormatPr defaultRowHeight="15" x14ac:dyDescent="0.25"/>
  <cols>
    <col min="2" max="2" width="25.42578125" customWidth="1"/>
    <col min="3" max="3" width="9.42578125" bestFit="1" customWidth="1"/>
    <col min="4" max="4" width="20.5703125" customWidth="1"/>
    <col min="5" max="11" width="12.7109375" style="8" customWidth="1"/>
    <col min="12" max="18" width="12.7109375" customWidth="1"/>
  </cols>
  <sheetData>
    <row r="2" spans="2:18" ht="26.25" x14ac:dyDescent="0.25">
      <c r="B2" s="3"/>
      <c r="C2" s="3" t="s">
        <v>0</v>
      </c>
      <c r="D2" s="3" t="s">
        <v>1</v>
      </c>
      <c r="E2" s="4">
        <f>C13</f>
        <v>45809</v>
      </c>
      <c r="F2" s="4">
        <f>E2+1</f>
        <v>45810</v>
      </c>
      <c r="G2" s="4">
        <f t="shared" ref="G2:R2" si="0">F2+1</f>
        <v>45811</v>
      </c>
      <c r="H2" s="4">
        <f t="shared" si="0"/>
        <v>45812</v>
      </c>
      <c r="I2" s="4">
        <f t="shared" si="0"/>
        <v>45813</v>
      </c>
      <c r="J2" s="4">
        <f t="shared" si="0"/>
        <v>45814</v>
      </c>
      <c r="K2" s="4">
        <f t="shared" si="0"/>
        <v>45815</v>
      </c>
      <c r="L2" s="4">
        <f t="shared" si="0"/>
        <v>45816</v>
      </c>
      <c r="M2" s="4">
        <f t="shared" si="0"/>
        <v>45817</v>
      </c>
      <c r="N2" s="4">
        <f t="shared" si="0"/>
        <v>45818</v>
      </c>
      <c r="O2" s="4">
        <f t="shared" si="0"/>
        <v>45819</v>
      </c>
      <c r="P2" s="4">
        <f t="shared" si="0"/>
        <v>45820</v>
      </c>
      <c r="Q2" s="4">
        <f t="shared" si="0"/>
        <v>45821</v>
      </c>
      <c r="R2" s="4">
        <f t="shared" si="0"/>
        <v>45822</v>
      </c>
    </row>
    <row r="3" spans="2:18" x14ac:dyDescent="0.25">
      <c r="B3" s="9" t="s">
        <v>2</v>
      </c>
      <c r="C3" s="10">
        <f>SUM(E3:K3)+SUM(E11:K11)</f>
        <v>0</v>
      </c>
      <c r="D3" s="5" t="s">
        <v>3</v>
      </c>
      <c r="E3" s="6">
        <f>SUM(E4:E11)</f>
        <v>0</v>
      </c>
      <c r="F3" s="6">
        <f t="shared" ref="F3:R3" si="1">SUM(F4:F11)</f>
        <v>0</v>
      </c>
      <c r="G3" s="6">
        <f t="shared" si="1"/>
        <v>0</v>
      </c>
      <c r="H3" s="6">
        <f t="shared" si="1"/>
        <v>0</v>
      </c>
      <c r="I3" s="6">
        <f t="shared" si="1"/>
        <v>0</v>
      </c>
      <c r="J3" s="6">
        <f t="shared" si="1"/>
        <v>0</v>
      </c>
      <c r="K3" s="6">
        <f t="shared" si="1"/>
        <v>0</v>
      </c>
      <c r="L3" s="6">
        <f t="shared" si="1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0</v>
      </c>
      <c r="Q3" s="6">
        <f t="shared" si="1"/>
        <v>0</v>
      </c>
      <c r="R3" s="6">
        <f t="shared" si="1"/>
        <v>0</v>
      </c>
    </row>
    <row r="4" spans="2:18" x14ac:dyDescent="0.25">
      <c r="B4" s="9"/>
      <c r="C4" s="10"/>
      <c r="D4" s="5" t="s">
        <v>5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</row>
    <row r="5" spans="2:18" x14ac:dyDescent="0.25">
      <c r="B5" s="9"/>
      <c r="C5" s="10"/>
      <c r="D5" s="5" t="s">
        <v>13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2:18" x14ac:dyDescent="0.25">
      <c r="B6" s="9"/>
      <c r="C6" s="10"/>
      <c r="D6" s="5" t="s">
        <v>14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2:18" x14ac:dyDescent="0.25">
      <c r="B7" s="9"/>
      <c r="C7" s="10"/>
      <c r="D7" s="5" t="s">
        <v>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2:18" x14ac:dyDescent="0.25">
      <c r="B8" s="9"/>
      <c r="C8" s="10"/>
      <c r="D8" s="5" t="s">
        <v>15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2:18" x14ac:dyDescent="0.25">
      <c r="B9" s="9"/>
      <c r="C9" s="10"/>
      <c r="D9" s="5" t="s">
        <v>16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2:18" x14ac:dyDescent="0.25">
      <c r="B10" s="9"/>
      <c r="C10" s="10"/>
      <c r="D10" s="5" t="s">
        <v>17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2:18" x14ac:dyDescent="0.25">
      <c r="B11" s="9"/>
      <c r="C11" s="10"/>
      <c r="D11" s="5" t="s">
        <v>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3" spans="2:18" x14ac:dyDescent="0.25">
      <c r="B13" s="7" t="s">
        <v>7</v>
      </c>
      <c r="C13" s="2">
        <v>45809</v>
      </c>
    </row>
    <row r="16" spans="2:18" x14ac:dyDescent="0.25">
      <c r="B16" s="7" t="s">
        <v>8</v>
      </c>
      <c r="H16" s="8" t="s">
        <v>9</v>
      </c>
    </row>
    <row r="17" spans="2:2" x14ac:dyDescent="0.25">
      <c r="B17" s="7" t="s">
        <v>10</v>
      </c>
    </row>
    <row r="18" spans="2:2" x14ac:dyDescent="0.25">
      <c r="B18" s="7" t="s">
        <v>11</v>
      </c>
    </row>
    <row r="19" spans="2:2" x14ac:dyDescent="0.25">
      <c r="B19" s="7" t="s">
        <v>12</v>
      </c>
    </row>
    <row r="20" spans="2:2" x14ac:dyDescent="0.25">
      <c r="B20" s="7" t="s">
        <v>18</v>
      </c>
    </row>
  </sheetData>
  <sheetProtection algorithmName="SHA-512" hashValue="X3finjb1IKtduLkvVy/Dni5DK2WwYzQ9xa8bG4YiZz+CnZgpX1DLBp5KPPZ+EMcKX+AnG8fZy0Quf6AhrS1H5g==" saltValue="95vABa9kccfYkVNNBgvw8w==" spinCount="100000" sheet="1" objects="1" scenarios="1"/>
  <protectedRanges>
    <protectedRange algorithmName="SHA-512" hashValue="5/05WUMd0fQHnwEcnPxRJ+ZOoA5J8EBchSqcEqKnYQX1q1CDl5sGHWPA3svxBH3bcLZ53Bd3fv86U0wgnC51KA==" saltValue="0tZJSBVitrR3VkgLZL+zXg==" spinCount="100000" sqref="B13:B23" name="Range3"/>
    <protectedRange algorithmName="SHA-512" hashValue="0ArZugInTWQfJWijLcUSavqtf8nf63DXlgnCXxd5eb5PfmJsE63RFNfyrUZcjA4kq7UsqwqKnAK6o4tTrnv0Og==" saltValue="bGtPKzRFo9W0pu2uqRJw+A==" spinCount="100000" sqref="E2:R3" name="Range2"/>
    <protectedRange algorithmName="SHA-512" hashValue="uQYEHFnZ9d2cAmFT4eyK+fOOPqjAiiJkC934/D/pQz3SFueOIcbjeOB5Y867FKvj6AV6oJEcT+5gAGhMPdhwfw==" saltValue="Byv10BJJGi3zDS8UCawZYQ==" spinCount="100000" sqref="C3:C11 D9:D11 D3:D6" name="Range1"/>
  </protectedRanges>
  <mergeCells count="2">
    <mergeCell ref="B3:B11"/>
    <mergeCell ref="C3:C1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25D41B5559949929C8114DF5E81ED" ma:contentTypeVersion="6" ma:contentTypeDescription="Create a new document." ma:contentTypeScope="" ma:versionID="6d8dea02c8b9f87a1a28ab49ab374f71">
  <xsd:schema xmlns:xsd="http://www.w3.org/2001/XMLSchema" xmlns:xs="http://www.w3.org/2001/XMLSchema" xmlns:p="http://schemas.microsoft.com/office/2006/metadata/properties" xmlns:ns2="a1cc0e04-853f-4233-93db-ae6ebc55af99" xmlns:ns3="d86b8ac0-f1a5-47c4-a52e-282a88ec181e" targetNamespace="http://schemas.microsoft.com/office/2006/metadata/properties" ma:root="true" ma:fieldsID="f5b8f4e9961875603093217495b22fd7" ns2:_="" ns3:_="">
    <xsd:import namespace="a1cc0e04-853f-4233-93db-ae6ebc55af99"/>
    <xsd:import namespace="d86b8ac0-f1a5-47c4-a52e-282a88ec1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c0e04-853f-4233-93db-ae6ebc55a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b8ac0-f1a5-47c4-a52e-282a88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6887C-0A16-49A6-B14C-EAF3FBCE1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c0e04-853f-4233-93db-ae6ebc55af99"/>
    <ds:schemaRef ds:uri="d86b8ac0-f1a5-47c4-a52e-282a88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0CCD7E-FF05-44B9-98F4-39E0B271A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7BC49-9589-42B5-93CD-B72A6E960A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Smithwick</dc:creator>
  <cp:lastModifiedBy>John Menassa</cp:lastModifiedBy>
  <dcterms:created xsi:type="dcterms:W3CDTF">2025-06-04T14:30:21Z</dcterms:created>
  <dcterms:modified xsi:type="dcterms:W3CDTF">2025-06-12T19:12:06Z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0x01010083C25D41B5559949929C8114DF5E81ED</vt:lpwstr>
  </property>
</Properties>
</file>